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okawa\Desktop\2025年ものづくり産業振興課\補助金 書類訂正について\02_R8ものづくり企業就業環境向上補助金 (訂正案②)\"/>
    </mc:Choice>
  </mc:AlternateContent>
  <xr:revisionPtr revIDLastSave="0" documentId="13_ncr:1_{DA3ADA7C-5BA9-4DC1-A0C1-090E5287E077}" xr6:coauthVersionLast="47" xr6:coauthVersionMax="47" xr10:uidLastSave="{00000000-0000-0000-0000-000000000000}"/>
  <bookViews>
    <workbookView xWindow="-108" yWindow="-108" windowWidth="23256" windowHeight="12456" tabRatio="716" xr2:uid="{92FCD710-681D-4477-9826-B5E9AC9E3AAA}"/>
  </bookViews>
  <sheets>
    <sheet name="様式3-2" sheetId="1" r:id="rId1"/>
  </sheets>
  <definedNames>
    <definedName name="_xlnm.Print_Area" localSheetId="0">'様式3-2'!$B$1:$L$42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H41" i="1"/>
  <c r="H40" i="1"/>
  <c r="H39" i="1"/>
  <c r="H38" i="1" l="1"/>
  <c r="I38" i="1" s="1"/>
  <c r="H37" i="1"/>
  <c r="H36" i="1"/>
  <c r="H35" i="1"/>
  <c r="I35" i="1" s="1"/>
  <c r="J35" i="1" s="1"/>
  <c r="H34" i="1"/>
  <c r="H32" i="1"/>
  <c r="H31" i="1"/>
  <c r="H30" i="1"/>
  <c r="H29" i="1"/>
  <c r="I29" i="1" s="1"/>
  <c r="J29" i="1" s="1"/>
  <c r="H28" i="1"/>
  <c r="H25" i="1"/>
  <c r="I25" i="1" s="1"/>
  <c r="H22" i="1"/>
  <c r="I22" i="1" s="1"/>
  <c r="J22" i="1" s="1"/>
  <c r="H26" i="1"/>
  <c r="H24" i="1"/>
  <c r="I24" i="1" s="1"/>
  <c r="J24" i="1" s="1"/>
  <c r="H23" i="1"/>
  <c r="I26" i="1"/>
  <c r="J26" i="1" s="1"/>
  <c r="H33" i="1" l="1"/>
  <c r="H27" i="1"/>
  <c r="I36" i="1"/>
  <c r="J36" i="1" s="1"/>
  <c r="I30" i="1"/>
  <c r="J30" i="1" s="1"/>
  <c r="I34" i="1"/>
  <c r="J38" i="1"/>
  <c r="I37" i="1"/>
  <c r="J37" i="1" s="1"/>
  <c r="I28" i="1"/>
  <c r="I32" i="1"/>
  <c r="J32" i="1" s="1"/>
  <c r="I31" i="1"/>
  <c r="J31" i="1" s="1"/>
  <c r="J25" i="1"/>
  <c r="I23" i="1"/>
  <c r="J23" i="1" s="1"/>
  <c r="J27" i="1" l="1"/>
  <c r="J28" i="1"/>
  <c r="I33" i="1"/>
  <c r="I27" i="1"/>
  <c r="J34" i="1"/>
  <c r="J39" i="1" s="1"/>
  <c r="I39" i="1"/>
  <c r="J33" i="1" l="1"/>
</calcChain>
</file>

<file path=xl/sharedStrings.xml><?xml version="1.0" encoding="utf-8"?>
<sst xmlns="http://schemas.openxmlformats.org/spreadsheetml/2006/main" count="41" uniqueCount="38">
  <si>
    <t>品名</t>
  </si>
  <si>
    <t>購入先</t>
  </si>
  <si>
    <t>見積書</t>
  </si>
  <si>
    <t>数量</t>
  </si>
  <si>
    <t>単位</t>
  </si>
  <si>
    <t>単価</t>
  </si>
  <si>
    <t>税抜金額</t>
  </si>
  <si>
    <t>消費税</t>
  </si>
  <si>
    <t>計</t>
  </si>
  <si>
    <t>添付№</t>
  </si>
  <si>
    <t>使用用途等</t>
    <rPh sb="0" eb="2">
      <t>シヨウ</t>
    </rPh>
    <rPh sb="2" eb="4">
      <t>ヨウト</t>
    </rPh>
    <phoneticPr fontId="2"/>
  </si>
  <si>
    <t>経費区分</t>
    <rPh sb="2" eb="4">
      <t>クブン</t>
    </rPh>
    <phoneticPr fontId="2"/>
  </si>
  <si>
    <t>金額（円）</t>
    <rPh sb="3" eb="4">
      <t>エン</t>
    </rPh>
    <phoneticPr fontId="2"/>
  </si>
  <si>
    <t>　※消費税欄の数式には、10％が適用されています。尚、必要に応じて修正してください。</t>
    <rPh sb="25" eb="26">
      <t>ナオ</t>
    </rPh>
    <phoneticPr fontId="2"/>
  </si>
  <si>
    <t>①　設備費</t>
    <rPh sb="2" eb="5">
      <t>セツビヒ</t>
    </rPh>
    <phoneticPr fontId="2"/>
  </si>
  <si>
    <t>②　工事費</t>
    <rPh sb="2" eb="5">
      <t>コウジヒ</t>
    </rPh>
    <phoneticPr fontId="2"/>
  </si>
  <si>
    <t>③　設計費</t>
    <rPh sb="2" eb="5">
      <t>セッケイヒ</t>
    </rPh>
    <phoneticPr fontId="2"/>
  </si>
  <si>
    <t>区分</t>
    <rPh sb="0" eb="2">
      <t>クブン</t>
    </rPh>
    <phoneticPr fontId="2"/>
  </si>
  <si>
    <t>金額（円）</t>
    <rPh sb="0" eb="2">
      <t>キンガク</t>
    </rPh>
    <rPh sb="3" eb="4">
      <t>エン</t>
    </rPh>
    <phoneticPr fontId="2"/>
  </si>
  <si>
    <t>　※補助対象経費は補助金交付決定日以降に契約（発注）し、公募要領に定められた期日までに納品・支払した経費が対象です。</t>
    <rPh sb="2" eb="8">
      <t>ホジョタイショウケイヒ</t>
    </rPh>
    <rPh sb="9" eb="17">
      <t>ホジョキンコウフケッテイヒ</t>
    </rPh>
    <rPh sb="17" eb="19">
      <t>イコウ</t>
    </rPh>
    <rPh sb="20" eb="22">
      <t>ケイヤク</t>
    </rPh>
    <rPh sb="23" eb="25">
      <t>ハッチュウ</t>
    </rPh>
    <rPh sb="28" eb="32">
      <t>コウボヨウリョウ</t>
    </rPh>
    <rPh sb="33" eb="34">
      <t>サダ</t>
    </rPh>
    <rPh sb="38" eb="40">
      <t>キジツ</t>
    </rPh>
    <rPh sb="43" eb="45">
      <t>ノウヒン</t>
    </rPh>
    <rPh sb="46" eb="48">
      <t>シハライ</t>
    </rPh>
    <rPh sb="50" eb="52">
      <t>ケイヒ</t>
    </rPh>
    <rPh sb="53" eb="55">
      <t>タイショウ</t>
    </rPh>
    <phoneticPr fontId="2"/>
  </si>
  <si>
    <t>　※積算根拠となる証拠資料(見積書、カタログ等)の写しを添付してください。</t>
    <rPh sb="2" eb="4">
      <t>セキサン</t>
    </rPh>
    <rPh sb="4" eb="6">
      <t>コンキョ</t>
    </rPh>
    <rPh sb="9" eb="11">
      <t>ショウコ</t>
    </rPh>
    <rPh sb="11" eb="13">
      <t>シリョウ</t>
    </rPh>
    <rPh sb="14" eb="17">
      <t>ミツモリショ</t>
    </rPh>
    <rPh sb="22" eb="23">
      <t>トウ</t>
    </rPh>
    <rPh sb="25" eb="26">
      <t>ウツ</t>
    </rPh>
    <rPh sb="28" eb="30">
      <t>テンプ</t>
    </rPh>
    <phoneticPr fontId="2"/>
  </si>
  <si>
    <t>　※添付する証拠資料にはインデックスシール等で番号を付け、「見積書添付No.」欄にその番号を記入してください。</t>
    <rPh sb="6" eb="8">
      <t>ショウコ</t>
    </rPh>
    <phoneticPr fontId="2"/>
  </si>
  <si>
    <t>企業名</t>
    <rPh sb="0" eb="2">
      <t>キギョウ</t>
    </rPh>
    <rPh sb="2" eb="3">
      <t>メイ</t>
    </rPh>
    <phoneticPr fontId="2"/>
  </si>
  <si>
    <t>１．事業資金の調達</t>
    <rPh sb="2" eb="4">
      <t>ジギョウ</t>
    </rPh>
    <rPh sb="4" eb="6">
      <t>シキン</t>
    </rPh>
    <rPh sb="7" eb="9">
      <t>チョウタツ</t>
    </rPh>
    <phoneticPr fontId="2"/>
  </si>
  <si>
    <t>２．補助対象経費の内訳</t>
    <rPh sb="2" eb="8">
      <t>ホジョタイショウケイヒ</t>
    </rPh>
    <rPh sb="9" eb="11">
      <t>ウチワケ</t>
    </rPh>
    <phoneticPr fontId="2"/>
  </si>
  <si>
    <r>
      <t>借入金</t>
    </r>
    <r>
      <rPr>
        <vertAlign val="superscript"/>
        <sz val="9"/>
        <color theme="1"/>
        <rFont val="ＭＳ 明朝"/>
        <family val="1"/>
        <charset val="128"/>
      </rPr>
      <t>※１</t>
    </r>
    <rPh sb="0" eb="3">
      <t>カリイレキン</t>
    </rPh>
    <phoneticPr fontId="2"/>
  </si>
  <si>
    <r>
      <t>補助金交付申請額</t>
    </r>
    <r>
      <rPr>
        <vertAlign val="superscript"/>
        <sz val="9"/>
        <color theme="1"/>
        <rFont val="ＭＳ 明朝"/>
        <family val="1"/>
        <charset val="128"/>
      </rPr>
      <t>※２</t>
    </r>
    <rPh sb="0" eb="3">
      <t>ホジョキン</t>
    </rPh>
    <rPh sb="3" eb="5">
      <t>コウフ</t>
    </rPh>
    <rPh sb="5" eb="8">
      <t>シンセイガク</t>
    </rPh>
    <phoneticPr fontId="2"/>
  </si>
  <si>
    <r>
      <t>　合　計</t>
    </r>
    <r>
      <rPr>
        <vertAlign val="superscript"/>
        <sz val="9"/>
        <color theme="1"/>
        <rFont val="ＭＳ 明朝"/>
        <family val="1"/>
        <charset val="128"/>
      </rPr>
      <t>※３</t>
    </r>
    <rPh sb="1" eb="2">
      <t>ゴウ</t>
    </rPh>
    <rPh sb="3" eb="4">
      <t>ケイ</t>
    </rPh>
    <phoneticPr fontId="2"/>
  </si>
  <si>
    <t>（※１全て手元資金の場合には入力不要）</t>
    <rPh sb="3" eb="4">
      <t>スベ</t>
    </rPh>
    <rPh sb="5" eb="9">
      <t>テモトシキン</t>
    </rPh>
    <rPh sb="10" eb="12">
      <t>バアイ</t>
    </rPh>
    <rPh sb="14" eb="16">
      <t>ニュウリョク</t>
    </rPh>
    <rPh sb="16" eb="18">
      <t>フヨウ</t>
    </rPh>
    <phoneticPr fontId="2"/>
  </si>
  <si>
    <t>手元資金（自己資金）</t>
    <rPh sb="0" eb="2">
      <t>テモト</t>
    </rPh>
    <rPh sb="2" eb="4">
      <t>シキン</t>
    </rPh>
    <rPh sb="5" eb="9">
      <t>ジコシキン</t>
    </rPh>
    <phoneticPr fontId="2"/>
  </si>
  <si>
    <t>（※２下表の補助金交付申請額と同額入力）</t>
    <rPh sb="3" eb="5">
      <t>カヒョウ</t>
    </rPh>
    <rPh sb="6" eb="9">
      <t>ホジョキン</t>
    </rPh>
    <rPh sb="9" eb="11">
      <t>コウフ</t>
    </rPh>
    <rPh sb="11" eb="14">
      <t>シンセイガク</t>
    </rPh>
    <rPh sb="15" eb="17">
      <t>ドウガク</t>
    </rPh>
    <rPh sb="17" eb="19">
      <t>ニュウリョク</t>
    </rPh>
    <phoneticPr fontId="2"/>
  </si>
  <si>
    <t>（※３補助対象経費の総額と同額になるようにする）</t>
    <rPh sb="10" eb="12">
      <t>ソウガク</t>
    </rPh>
    <phoneticPr fontId="2"/>
  </si>
  <si>
    <r>
      <t>補助金交付申請額</t>
    </r>
    <r>
      <rPr>
        <vertAlign val="superscript"/>
        <sz val="9"/>
        <rFont val="ＭＳ 明朝"/>
        <family val="1"/>
        <charset val="128"/>
      </rPr>
      <t>※５</t>
    </r>
    <r>
      <rPr>
        <sz val="9"/>
        <rFont val="ＭＳ 明朝"/>
        <family val="1"/>
        <charset val="128"/>
      </rPr>
      <t>　（税抜）</t>
    </r>
    <rPh sb="0" eb="2">
      <t>ホジョ</t>
    </rPh>
    <rPh sb="2" eb="3">
      <t>キン</t>
    </rPh>
    <rPh sb="3" eb="5">
      <t>コウフ</t>
    </rPh>
    <rPh sb="5" eb="8">
      <t>シンセイガク</t>
    </rPh>
    <rPh sb="12" eb="14">
      <t>ゼイヌキ</t>
    </rPh>
    <phoneticPr fontId="2"/>
  </si>
  <si>
    <t>（※４①～③の経費区分の合計額）</t>
    <rPh sb="7" eb="9">
      <t>ケイヒ</t>
    </rPh>
    <rPh sb="9" eb="11">
      <t>クブン</t>
    </rPh>
    <rPh sb="12" eb="14">
      <t>ゴウケイ</t>
    </rPh>
    <rPh sb="14" eb="15">
      <t>ガク</t>
    </rPh>
    <phoneticPr fontId="2"/>
  </si>
  <si>
    <r>
      <t>補助対象経費</t>
    </r>
    <r>
      <rPr>
        <vertAlign val="superscript"/>
        <sz val="9"/>
        <rFont val="ＭＳ 明朝"/>
        <family val="1"/>
        <charset val="128"/>
      </rPr>
      <t>※４</t>
    </r>
    <r>
      <rPr>
        <sz val="9"/>
        <rFont val="ＭＳ 明朝"/>
        <family val="1"/>
        <charset val="128"/>
      </rPr>
      <t>　（税抜）</t>
    </r>
    <rPh sb="0" eb="2">
      <t>ホジョ</t>
    </rPh>
    <rPh sb="2" eb="4">
      <t>タイショウ</t>
    </rPh>
    <rPh sb="4" eb="6">
      <t>ケイヒ</t>
    </rPh>
    <rPh sb="10" eb="12">
      <t>ゼイヌキ</t>
    </rPh>
    <phoneticPr fontId="2"/>
  </si>
  <si>
    <t>（※５補助対象経費の2分の1又は1,500千円のいずれか低い方とする。千円未満切り捨て）</t>
    <rPh sb="39" eb="40">
      <t>キ</t>
    </rPh>
    <rPh sb="41" eb="42">
      <t>ス</t>
    </rPh>
    <phoneticPr fontId="2"/>
  </si>
  <si>
    <t>（様式3-2）収支予算書兼補助金対象経費積算書</t>
    <rPh sb="1" eb="3">
      <t>ヨウシキ</t>
    </rPh>
    <phoneticPr fontId="2"/>
  </si>
  <si>
    <t>令和８年度　ものづくり企業就業環境向上補助金　収支予算書兼補助金対象経費積算書</t>
    <rPh sb="0" eb="2">
      <t>レイワ</t>
    </rPh>
    <rPh sb="3" eb="5">
      <t>ネンド</t>
    </rPh>
    <rPh sb="11" eb="19">
      <t>キギョウシュウギョウカンキョウコウジョウ</t>
    </rPh>
    <rPh sb="19" eb="22">
      <t>ホジョキン</t>
    </rPh>
    <rPh sb="23" eb="25">
      <t>シュウシ</t>
    </rPh>
    <rPh sb="25" eb="27">
      <t>ヨサン</t>
    </rPh>
    <rPh sb="27" eb="28">
      <t>ショ</t>
    </rPh>
    <rPh sb="28" eb="29">
      <t>ケン</t>
    </rPh>
    <rPh sb="29" eb="32">
      <t>ホジョキン</t>
    </rPh>
    <rPh sb="32" eb="34">
      <t>タイショウ</t>
    </rPh>
    <rPh sb="34" eb="36">
      <t>ケイヒ</t>
    </rPh>
    <rPh sb="36" eb="38">
      <t>セキサン</t>
    </rPh>
    <rPh sb="38" eb="3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</si>
</sst>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9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002060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38" fontId="8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3" fillId="0" borderId="22" xfId="0" applyNumberFormat="1" applyFont="1" applyBorder="1" applyAlignment="1">
      <alignment vertical="center" shrinkToFit="1"/>
    </xf>
    <xf numFmtId="38" fontId="3" fillId="0" borderId="22" xfId="0" applyNumberFormat="1" applyFont="1" applyBorder="1">
      <alignment vertical="center"/>
    </xf>
    <xf numFmtId="38" fontId="3" fillId="0" borderId="23" xfId="0" applyNumberFormat="1" applyFont="1" applyBorder="1">
      <alignment vertical="center"/>
    </xf>
    <xf numFmtId="0" fontId="3" fillId="0" borderId="22" xfId="0" applyFont="1" applyBorder="1" applyAlignment="1">
      <alignment vertical="center" shrinkToFit="1"/>
    </xf>
    <xf numFmtId="0" fontId="4" fillId="0" borderId="22" xfId="0" applyFont="1" applyBorder="1">
      <alignment vertical="center"/>
    </xf>
    <xf numFmtId="176" fontId="3" fillId="0" borderId="12" xfId="0" applyNumberFormat="1" applyFont="1" applyBorder="1" applyAlignment="1">
      <alignment vertical="center" shrinkToFit="1"/>
    </xf>
    <xf numFmtId="38" fontId="3" fillId="0" borderId="1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176" fontId="3" fillId="0" borderId="16" xfId="0" applyNumberFormat="1" applyFont="1" applyBorder="1" applyAlignment="1">
      <alignment vertical="center" shrinkToFit="1"/>
    </xf>
    <xf numFmtId="38" fontId="3" fillId="0" borderId="16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3" fillId="0" borderId="36" xfId="0" applyFont="1" applyBorder="1">
      <alignment vertical="center"/>
    </xf>
    <xf numFmtId="0" fontId="4" fillId="0" borderId="36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38" fontId="3" fillId="0" borderId="7" xfId="0" applyNumberFormat="1" applyFont="1" applyBorder="1">
      <alignment vertical="center"/>
    </xf>
    <xf numFmtId="38" fontId="3" fillId="0" borderId="8" xfId="0" applyNumberFormat="1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6" fontId="3" fillId="0" borderId="28" xfId="0" applyNumberFormat="1" applyFont="1" applyBorder="1" applyAlignment="1">
      <alignment vertical="center" shrinkToFit="1"/>
    </xf>
    <xf numFmtId="38" fontId="3" fillId="0" borderId="28" xfId="0" applyNumberFormat="1" applyFont="1" applyBorder="1">
      <alignment vertical="center"/>
    </xf>
    <xf numFmtId="38" fontId="3" fillId="0" borderId="34" xfId="0" applyNumberFormat="1" applyFont="1" applyBorder="1">
      <alignment vertical="center"/>
    </xf>
    <xf numFmtId="0" fontId="3" fillId="0" borderId="37" xfId="0" applyFont="1" applyBorder="1">
      <alignment vertical="center"/>
    </xf>
    <xf numFmtId="176" fontId="10" fillId="0" borderId="4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5" fillId="0" borderId="0" xfId="0" applyFont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1" fillId="0" borderId="52" xfId="0" applyFont="1" applyBorder="1">
      <alignment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3" fillId="2" borderId="32" xfId="0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41" xfId="0" applyNumberFormat="1" applyFont="1" applyFill="1" applyBorder="1" applyAlignment="1">
      <alignment horizontal="center" vertical="center" wrapText="1"/>
    </xf>
    <xf numFmtId="176" fontId="4" fillId="3" borderId="43" xfId="0" applyNumberFormat="1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38" fontId="9" fillId="3" borderId="31" xfId="0" applyNumberFormat="1" applyFont="1" applyFill="1" applyBorder="1">
      <alignment vertical="center"/>
    </xf>
    <xf numFmtId="38" fontId="9" fillId="2" borderId="31" xfId="0" applyNumberFormat="1" applyFont="1" applyFill="1" applyBorder="1">
      <alignment vertical="center"/>
    </xf>
    <xf numFmtId="176" fontId="9" fillId="3" borderId="44" xfId="0" applyNumberFormat="1" applyFont="1" applyFill="1" applyBorder="1" applyAlignment="1">
      <alignment horizontal="center" vertical="center" wrapText="1"/>
    </xf>
    <xf numFmtId="176" fontId="9" fillId="3" borderId="45" xfId="0" applyNumberFormat="1" applyFont="1" applyFill="1" applyBorder="1" applyAlignment="1">
      <alignment horizontal="center" vertical="center" wrapText="1"/>
    </xf>
    <xf numFmtId="176" fontId="9" fillId="3" borderId="46" xfId="0" applyNumberFormat="1" applyFont="1" applyFill="1" applyBorder="1" applyAlignment="1">
      <alignment horizontal="center" vertical="center" wrapText="1"/>
    </xf>
    <xf numFmtId="38" fontId="15" fillId="0" borderId="38" xfId="0" applyNumberFormat="1" applyFont="1" applyBorder="1">
      <alignment vertical="center"/>
    </xf>
    <xf numFmtId="38" fontId="9" fillId="0" borderId="24" xfId="0" applyNumberFormat="1" applyFont="1" applyBorder="1">
      <alignment vertical="center"/>
    </xf>
    <xf numFmtId="38" fontId="9" fillId="0" borderId="25" xfId="0" applyNumberFormat="1" applyFont="1" applyBorder="1">
      <alignment vertical="center"/>
    </xf>
    <xf numFmtId="38" fontId="15" fillId="0" borderId="29" xfId="0" applyNumberFormat="1" applyFont="1" applyBorder="1">
      <alignment vertical="center"/>
    </xf>
    <xf numFmtId="38" fontId="9" fillId="0" borderId="14" xfId="0" applyNumberFormat="1" applyFont="1" applyBorder="1">
      <alignment vertical="center"/>
    </xf>
    <xf numFmtId="38" fontId="9" fillId="0" borderId="15" xfId="0" applyNumberFormat="1" applyFont="1" applyBorder="1">
      <alignment vertical="center"/>
    </xf>
    <xf numFmtId="38" fontId="9" fillId="0" borderId="18" xfId="0" applyNumberFormat="1" applyFont="1" applyBorder="1">
      <alignment vertical="center"/>
    </xf>
    <xf numFmtId="38" fontId="9" fillId="0" borderId="19" xfId="0" applyNumberFormat="1" applyFont="1" applyBorder="1">
      <alignment vertical="center"/>
    </xf>
    <xf numFmtId="38" fontId="9" fillId="0" borderId="20" xfId="0" applyNumberFormat="1" applyFont="1" applyBorder="1">
      <alignment vertical="center"/>
    </xf>
    <xf numFmtId="38" fontId="9" fillId="0" borderId="1" xfId="0" applyNumberFormat="1" applyFont="1" applyBorder="1">
      <alignment vertical="center"/>
    </xf>
    <xf numFmtId="38" fontId="9" fillId="0" borderId="9" xfId="0" applyNumberFormat="1" applyFont="1" applyBorder="1">
      <alignment vertical="center"/>
    </xf>
    <xf numFmtId="38" fontId="9" fillId="0" borderId="10" xfId="0" applyNumberFormat="1" applyFont="1" applyBorder="1">
      <alignment vertical="center"/>
    </xf>
    <xf numFmtId="38" fontId="9" fillId="0" borderId="33" xfId="0" applyNumberFormat="1" applyFont="1" applyBorder="1">
      <alignment vertical="center"/>
    </xf>
    <xf numFmtId="38" fontId="9" fillId="0" borderId="27" xfId="0" applyNumberFormat="1" applyFont="1" applyBorder="1">
      <alignment vertical="center"/>
    </xf>
    <xf numFmtId="38" fontId="9" fillId="3" borderId="30" xfId="0" applyNumberFormat="1" applyFont="1" applyFill="1" applyBorder="1">
      <alignment vertical="center"/>
    </xf>
    <xf numFmtId="38" fontId="9" fillId="0" borderId="32" xfId="0" applyNumberFormat="1" applyFont="1" applyBorder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2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2" borderId="42" xfId="0" applyFont="1" applyFill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8B53-F5D4-4664-9DB1-512B0C5320E1}">
  <sheetPr>
    <pageSetUpPr fitToPage="1"/>
  </sheetPr>
  <dimension ref="A1:Z935"/>
  <sheetViews>
    <sheetView tabSelected="1" view="pageBreakPreview" topLeftCell="A25" zoomScale="120" zoomScaleNormal="120" zoomScaleSheetLayoutView="120" workbookViewId="0">
      <selection activeCell="B3" sqref="B3"/>
    </sheetView>
  </sheetViews>
  <sheetFormatPr defaultColWidth="10.8984375" defaultRowHeight="18"/>
  <cols>
    <col min="1" max="1" width="1.3984375" customWidth="1"/>
    <col min="2" max="2" width="12.5" style="3" customWidth="1"/>
    <col min="3" max="3" width="17.5" style="3" customWidth="1"/>
    <col min="4" max="4" width="19.09765625" style="3" customWidth="1"/>
    <col min="5" max="5" width="5.19921875" style="3" customWidth="1"/>
    <col min="6" max="6" width="3.59765625" style="3" customWidth="1"/>
    <col min="7" max="7" width="8.09765625" style="3" customWidth="1"/>
    <col min="8" max="10" width="9.59765625" style="3" customWidth="1"/>
    <col min="11" max="11" width="15.69921875" style="3" customWidth="1"/>
    <col min="12" max="12" width="10.09765625" style="3" customWidth="1"/>
    <col min="13" max="26" width="6.5" customWidth="1"/>
  </cols>
  <sheetData>
    <row r="1" spans="1:26">
      <c r="B1" s="50" t="s">
        <v>36</v>
      </c>
    </row>
    <row r="2" spans="1:26" ht="5.4" customHeight="1">
      <c r="B2" s="9"/>
    </row>
    <row r="3" spans="1:26">
      <c r="A3" s="1"/>
      <c r="B3" s="52" t="s">
        <v>37</v>
      </c>
      <c r="C3" s="53"/>
      <c r="D3" s="53"/>
      <c r="E3" s="53"/>
      <c r="F3" s="53"/>
      <c r="G3" s="53"/>
      <c r="H3" s="53"/>
      <c r="I3" s="53"/>
      <c r="J3" s="53"/>
      <c r="K3" s="54"/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>
      <c r="A4" s="1"/>
      <c r="B4" s="5"/>
      <c r="C4" s="4"/>
      <c r="D4" s="4"/>
      <c r="E4" s="4"/>
      <c r="F4" s="4"/>
      <c r="G4" s="4"/>
      <c r="H4" s="4"/>
      <c r="I4" s="4"/>
      <c r="J4" s="4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1"/>
      <c r="B5" s="50" t="s">
        <v>20</v>
      </c>
      <c r="D5" s="4"/>
      <c r="E5" s="4"/>
      <c r="F5" s="4"/>
      <c r="G5" s="4"/>
      <c r="H5" s="4"/>
      <c r="I5" s="4"/>
      <c r="J5" s="4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1"/>
      <c r="B6" s="50" t="s">
        <v>21</v>
      </c>
      <c r="D6" s="4"/>
      <c r="E6" s="4"/>
      <c r="F6" s="4"/>
      <c r="G6" s="4"/>
      <c r="H6" s="4"/>
      <c r="I6" s="4"/>
      <c r="J6" s="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1"/>
      <c r="B7" s="50" t="s">
        <v>13</v>
      </c>
      <c r="D7" s="4"/>
      <c r="E7" s="4"/>
      <c r="F7" s="4"/>
      <c r="G7" s="4"/>
      <c r="H7" s="4"/>
      <c r="I7" s="4"/>
      <c r="J7" s="4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1"/>
      <c r="B8" s="50" t="s">
        <v>19</v>
      </c>
      <c r="D8" s="4"/>
      <c r="E8" s="4"/>
      <c r="F8" s="4"/>
      <c r="G8" s="4"/>
      <c r="H8" s="4"/>
      <c r="I8" s="4"/>
      <c r="J8" s="4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8.4" customHeight="1">
      <c r="A9" s="1"/>
      <c r="B9" s="5"/>
      <c r="C9" s="4"/>
      <c r="D9" s="4"/>
      <c r="E9" s="4"/>
      <c r="F9" s="4"/>
      <c r="G9" s="4"/>
      <c r="H9" s="4"/>
      <c r="I9" s="4"/>
      <c r="J9" s="4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95" customHeight="1">
      <c r="A10" s="1"/>
      <c r="B10" s="61" t="s">
        <v>22</v>
      </c>
      <c r="C10" s="108"/>
      <c r="D10" s="109"/>
      <c r="E10" s="55"/>
      <c r="F10" s="60"/>
      <c r="G10" s="60"/>
      <c r="H10" s="60"/>
      <c r="I10" s="6"/>
      <c r="J10" s="6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050000000000001" customHeight="1">
      <c r="A11" s="1"/>
      <c r="B11" s="7"/>
      <c r="C11" s="8"/>
      <c r="D11" s="8"/>
      <c r="E11" s="8"/>
      <c r="F11" s="8"/>
      <c r="G11" s="8"/>
      <c r="H11" s="8"/>
      <c r="I11" s="6"/>
      <c r="J11" s="6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95" customHeight="1">
      <c r="A12" s="1"/>
      <c r="B12" s="9" t="s">
        <v>23</v>
      </c>
      <c r="C12" s="4"/>
      <c r="D12" s="4"/>
      <c r="E12" s="4"/>
      <c r="F12" s="4"/>
      <c r="G12" s="4"/>
      <c r="H12" s="4"/>
      <c r="I12" s="4"/>
      <c r="J12" s="4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95" customHeight="1" thickBot="1">
      <c r="A13" s="1"/>
      <c r="B13" s="118" t="s">
        <v>17</v>
      </c>
      <c r="C13" s="119"/>
      <c r="D13" s="62" t="s">
        <v>18</v>
      </c>
      <c r="E13" s="56"/>
      <c r="F13" s="57"/>
      <c r="H13" s="4"/>
      <c r="I13" s="4"/>
      <c r="J13" s="4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95" customHeight="1" thickTop="1">
      <c r="A14" s="1"/>
      <c r="B14" s="110" t="s">
        <v>29</v>
      </c>
      <c r="C14" s="111"/>
      <c r="D14" s="10"/>
      <c r="E14" s="58"/>
      <c r="F14" s="59"/>
      <c r="H14" s="4"/>
      <c r="I14" s="4"/>
      <c r="J14" s="4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95" customHeight="1">
      <c r="A15" s="1"/>
      <c r="B15" s="112" t="s">
        <v>25</v>
      </c>
      <c r="C15" s="113"/>
      <c r="D15" s="11"/>
      <c r="E15" s="51" t="s">
        <v>28</v>
      </c>
      <c r="F15" s="59"/>
      <c r="I15" s="4"/>
      <c r="J15" s="4"/>
      <c r="K15" s="5"/>
      <c r="L15" s="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95" customHeight="1" thickBot="1">
      <c r="A16" s="1"/>
      <c r="B16" s="114" t="s">
        <v>26</v>
      </c>
      <c r="C16" s="115"/>
      <c r="D16" s="12"/>
      <c r="E16" s="51" t="s">
        <v>30</v>
      </c>
      <c r="F16" s="59"/>
      <c r="I16" s="4"/>
      <c r="J16" s="4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95" customHeight="1" thickTop="1">
      <c r="A17" s="1"/>
      <c r="B17" s="116" t="s">
        <v>27</v>
      </c>
      <c r="C17" s="117"/>
      <c r="D17" s="63">
        <f>SUM(D14:F16)</f>
        <v>0</v>
      </c>
      <c r="E17" s="51" t="s">
        <v>31</v>
      </c>
      <c r="F17" s="59"/>
      <c r="I17" s="4"/>
      <c r="J17" s="4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050000000000001" customHeight="1">
      <c r="A18" s="1"/>
      <c r="B18" s="5"/>
      <c r="C18" s="13"/>
      <c r="D18" s="4"/>
      <c r="E18" s="4"/>
      <c r="F18" s="4"/>
      <c r="G18" s="4"/>
      <c r="H18" s="4"/>
      <c r="I18" s="4"/>
      <c r="J18" s="4"/>
      <c r="K18" s="5"/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5" t="s">
        <v>24</v>
      </c>
      <c r="C19" s="16"/>
      <c r="D19" s="17"/>
      <c r="E19" s="17"/>
      <c r="F19" s="17"/>
      <c r="G19" s="17"/>
      <c r="H19" s="18"/>
      <c r="I19" s="18"/>
      <c r="J19" s="18"/>
      <c r="K19" s="19"/>
      <c r="L19" s="2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/>
      <c r="B20" s="103" t="s">
        <v>11</v>
      </c>
      <c r="C20" s="107" t="s">
        <v>0</v>
      </c>
      <c r="D20" s="107" t="s">
        <v>10</v>
      </c>
      <c r="E20" s="100" t="s">
        <v>12</v>
      </c>
      <c r="F20" s="101"/>
      <c r="G20" s="101"/>
      <c r="H20" s="101"/>
      <c r="I20" s="101"/>
      <c r="J20" s="102"/>
      <c r="K20" s="103" t="s">
        <v>1</v>
      </c>
      <c r="L20" s="64" t="s">
        <v>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thickBot="1">
      <c r="A21" s="2"/>
      <c r="B21" s="104"/>
      <c r="C21" s="104"/>
      <c r="D21" s="104"/>
      <c r="E21" s="65" t="s">
        <v>3</v>
      </c>
      <c r="F21" s="65" t="s">
        <v>4</v>
      </c>
      <c r="G21" s="66" t="s">
        <v>5</v>
      </c>
      <c r="H21" s="70" t="s">
        <v>6</v>
      </c>
      <c r="I21" s="71" t="s">
        <v>7</v>
      </c>
      <c r="J21" s="72" t="s">
        <v>8</v>
      </c>
      <c r="K21" s="104"/>
      <c r="L21" s="67" t="s">
        <v>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thickTop="1">
      <c r="A22" s="1"/>
      <c r="B22" s="105" t="s">
        <v>14</v>
      </c>
      <c r="C22" s="21"/>
      <c r="D22" s="21"/>
      <c r="E22" s="22"/>
      <c r="F22" s="22"/>
      <c r="G22" s="23"/>
      <c r="H22" s="73">
        <f>E22*G22</f>
        <v>0</v>
      </c>
      <c r="I22" s="74">
        <f t="shared" ref="I22:I26" si="0">INT(H22*0.1)</f>
        <v>0</v>
      </c>
      <c r="J22" s="75">
        <f t="shared" ref="J22:J26" si="1">H22+I22</f>
        <v>0</v>
      </c>
      <c r="K22" s="24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1"/>
      <c r="B23" s="105"/>
      <c r="C23" s="26"/>
      <c r="D23" s="26"/>
      <c r="E23" s="27"/>
      <c r="F23" s="27"/>
      <c r="G23" s="28"/>
      <c r="H23" s="76">
        <f t="shared" ref="H23:H26" si="2">E23*G23</f>
        <v>0</v>
      </c>
      <c r="I23" s="77">
        <f t="shared" si="0"/>
        <v>0</v>
      </c>
      <c r="J23" s="78">
        <f t="shared" si="1"/>
        <v>0</v>
      </c>
      <c r="K23" s="29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105"/>
      <c r="C24" s="26"/>
      <c r="D24" s="26"/>
      <c r="E24" s="27"/>
      <c r="F24" s="27"/>
      <c r="G24" s="28"/>
      <c r="H24" s="76">
        <f t="shared" si="2"/>
        <v>0</v>
      </c>
      <c r="I24" s="77">
        <f t="shared" si="0"/>
        <v>0</v>
      </c>
      <c r="J24" s="78">
        <f t="shared" si="1"/>
        <v>0</v>
      </c>
      <c r="K24" s="29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105"/>
      <c r="C25" s="21"/>
      <c r="D25" s="21"/>
      <c r="E25" s="22"/>
      <c r="F25" s="22"/>
      <c r="G25" s="23"/>
      <c r="H25" s="76">
        <f>E25*G25</f>
        <v>0</v>
      </c>
      <c r="I25" s="74">
        <f t="shared" si="0"/>
        <v>0</v>
      </c>
      <c r="J25" s="75">
        <f t="shared" si="1"/>
        <v>0</v>
      </c>
      <c r="K25" s="24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thickBot="1">
      <c r="A26" s="1"/>
      <c r="B26" s="105"/>
      <c r="C26" s="31"/>
      <c r="D26" s="31"/>
      <c r="E26" s="32"/>
      <c r="F26" s="32"/>
      <c r="G26" s="33"/>
      <c r="H26" s="73">
        <f t="shared" si="2"/>
        <v>0</v>
      </c>
      <c r="I26" s="79">
        <f t="shared" si="0"/>
        <v>0</v>
      </c>
      <c r="J26" s="80">
        <f t="shared" si="1"/>
        <v>0</v>
      </c>
      <c r="K26" s="34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thickBot="1">
      <c r="A27" s="1"/>
      <c r="B27" s="106"/>
      <c r="C27" s="98" t="s">
        <v>8</v>
      </c>
      <c r="D27" s="99"/>
      <c r="E27" s="99"/>
      <c r="F27" s="99"/>
      <c r="G27" s="99"/>
      <c r="H27" s="68">
        <f>SUM(H22:H26)</f>
        <v>0</v>
      </c>
      <c r="I27" s="81">
        <f>SUM(I22:I26)</f>
        <v>0</v>
      </c>
      <c r="J27" s="82">
        <f>SUM(J22:J26)</f>
        <v>0</v>
      </c>
      <c r="K27" s="36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91" t="s">
        <v>15</v>
      </c>
      <c r="C28" s="38"/>
      <c r="D28" s="38"/>
      <c r="E28" s="39"/>
      <c r="F28" s="39"/>
      <c r="G28" s="40"/>
      <c r="H28" s="76">
        <f>E28*G28</f>
        <v>0</v>
      </c>
      <c r="I28" s="83">
        <f t="shared" ref="I28:I32" si="3">INT(H28*0.1)</f>
        <v>0</v>
      </c>
      <c r="J28" s="84">
        <f t="shared" ref="J28:J32" si="4">H28+I28</f>
        <v>0</v>
      </c>
      <c r="K28" s="41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92"/>
      <c r="C29" s="26"/>
      <c r="D29" s="26"/>
      <c r="E29" s="27"/>
      <c r="F29" s="27"/>
      <c r="G29" s="28"/>
      <c r="H29" s="76">
        <f t="shared" ref="H29:H32" si="5">E29*G29</f>
        <v>0</v>
      </c>
      <c r="I29" s="77">
        <f t="shared" si="3"/>
        <v>0</v>
      </c>
      <c r="J29" s="78">
        <f t="shared" si="4"/>
        <v>0</v>
      </c>
      <c r="K29" s="29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92"/>
      <c r="C30" s="26"/>
      <c r="D30" s="26"/>
      <c r="E30" s="27"/>
      <c r="F30" s="27"/>
      <c r="G30" s="28"/>
      <c r="H30" s="76">
        <f t="shared" si="5"/>
        <v>0</v>
      </c>
      <c r="I30" s="77">
        <f t="shared" si="3"/>
        <v>0</v>
      </c>
      <c r="J30" s="78">
        <f t="shared" si="4"/>
        <v>0</v>
      </c>
      <c r="K30" s="29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/>
      <c r="B31" s="92"/>
      <c r="C31" s="26"/>
      <c r="D31" s="26"/>
      <c r="E31" s="27"/>
      <c r="F31" s="27"/>
      <c r="G31" s="28"/>
      <c r="H31" s="76">
        <f>E31*G31</f>
        <v>0</v>
      </c>
      <c r="I31" s="77">
        <f t="shared" si="3"/>
        <v>0</v>
      </c>
      <c r="J31" s="78">
        <f t="shared" si="4"/>
        <v>0</v>
      </c>
      <c r="K31" s="29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thickBot="1">
      <c r="A32" s="1"/>
      <c r="B32" s="92"/>
      <c r="C32" s="43"/>
      <c r="D32" s="43"/>
      <c r="E32" s="44"/>
      <c r="F32" s="44"/>
      <c r="G32" s="45"/>
      <c r="H32" s="73">
        <f t="shared" si="5"/>
        <v>0</v>
      </c>
      <c r="I32" s="85">
        <f t="shared" si="3"/>
        <v>0</v>
      </c>
      <c r="J32" s="86">
        <f t="shared" si="4"/>
        <v>0</v>
      </c>
      <c r="K32" s="29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thickBot="1">
      <c r="A33" s="1"/>
      <c r="B33" s="93"/>
      <c r="C33" s="94" t="s">
        <v>8</v>
      </c>
      <c r="D33" s="95"/>
      <c r="E33" s="95"/>
      <c r="F33" s="95"/>
      <c r="G33" s="96"/>
      <c r="H33" s="87">
        <f>SUM(H28:H32)</f>
        <v>0</v>
      </c>
      <c r="I33" s="88">
        <f>SUM(I28:I32)</f>
        <v>0</v>
      </c>
      <c r="J33" s="88">
        <f>SUM(J28:J32)</f>
        <v>0</v>
      </c>
      <c r="K33" s="46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91" t="s">
        <v>16</v>
      </c>
      <c r="C34" s="38"/>
      <c r="D34" s="38"/>
      <c r="E34" s="39"/>
      <c r="F34" s="39"/>
      <c r="G34" s="40"/>
      <c r="H34" s="76">
        <f>E34*G34</f>
        <v>0</v>
      </c>
      <c r="I34" s="74">
        <f t="shared" ref="I34:I38" si="6">INT(H34*0.1)</f>
        <v>0</v>
      </c>
      <c r="J34" s="75">
        <f t="shared" ref="J34:J38" si="7">H34+I34</f>
        <v>0</v>
      </c>
      <c r="K34" s="41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92"/>
      <c r="C35" s="26"/>
      <c r="D35" s="26"/>
      <c r="E35" s="27"/>
      <c r="F35" s="27"/>
      <c r="G35" s="28"/>
      <c r="H35" s="76">
        <f t="shared" ref="H35:H38" si="8">E35*G35</f>
        <v>0</v>
      </c>
      <c r="I35" s="77">
        <f t="shared" si="6"/>
        <v>0</v>
      </c>
      <c r="J35" s="78">
        <f t="shared" si="7"/>
        <v>0</v>
      </c>
      <c r="K35" s="29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92"/>
      <c r="C36" s="26"/>
      <c r="D36" s="26"/>
      <c r="E36" s="27"/>
      <c r="F36" s="27"/>
      <c r="G36" s="28"/>
      <c r="H36" s="76">
        <f t="shared" si="8"/>
        <v>0</v>
      </c>
      <c r="I36" s="77">
        <f t="shared" si="6"/>
        <v>0</v>
      </c>
      <c r="J36" s="78">
        <f t="shared" si="7"/>
        <v>0</v>
      </c>
      <c r="K36" s="29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92"/>
      <c r="C37" s="26"/>
      <c r="D37" s="26"/>
      <c r="E37" s="27"/>
      <c r="F37" s="27"/>
      <c r="G37" s="28"/>
      <c r="H37" s="76">
        <f>E37*G37</f>
        <v>0</v>
      </c>
      <c r="I37" s="77">
        <f t="shared" si="6"/>
        <v>0</v>
      </c>
      <c r="J37" s="78">
        <f t="shared" si="7"/>
        <v>0</v>
      </c>
      <c r="K37" s="29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thickBot="1">
      <c r="A38" s="1"/>
      <c r="B38" s="92"/>
      <c r="C38" s="43"/>
      <c r="D38" s="43"/>
      <c r="E38" s="44"/>
      <c r="F38" s="44"/>
      <c r="G38" s="45"/>
      <c r="H38" s="73">
        <f t="shared" si="8"/>
        <v>0</v>
      </c>
      <c r="I38" s="85">
        <f t="shared" si="6"/>
        <v>0</v>
      </c>
      <c r="J38" s="86">
        <f t="shared" si="7"/>
        <v>0</v>
      </c>
      <c r="K38" s="29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thickBot="1">
      <c r="A39" s="1"/>
      <c r="B39" s="93"/>
      <c r="C39" s="94" t="s">
        <v>8</v>
      </c>
      <c r="D39" s="95"/>
      <c r="E39" s="95"/>
      <c r="F39" s="95"/>
      <c r="G39" s="96"/>
      <c r="H39" s="87">
        <f>SUM(H34:H38)</f>
        <v>0</v>
      </c>
      <c r="I39" s="88">
        <f>SUM(I34:I38)</f>
        <v>0</v>
      </c>
      <c r="J39" s="88">
        <f>SUM(J34:J38)</f>
        <v>0</v>
      </c>
      <c r="K39" s="46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95" customHeight="1" thickBot="1">
      <c r="A40" s="1"/>
      <c r="B40" s="97" t="s">
        <v>34</v>
      </c>
      <c r="C40" s="90"/>
      <c r="D40" s="90"/>
      <c r="E40" s="90"/>
      <c r="F40" s="90"/>
      <c r="G40" s="90"/>
      <c r="H40" s="68">
        <f>H27+H33+H39</f>
        <v>0</v>
      </c>
      <c r="I40" s="47" t="s">
        <v>33</v>
      </c>
      <c r="J40" s="48"/>
      <c r="K40" s="49"/>
      <c r="L40" s="4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95" customHeight="1" thickBot="1">
      <c r="A41" s="1"/>
      <c r="B41" s="89" t="s">
        <v>32</v>
      </c>
      <c r="C41" s="90"/>
      <c r="D41" s="90"/>
      <c r="E41" s="90"/>
      <c r="F41" s="90"/>
      <c r="G41" s="90"/>
      <c r="H41" s="69">
        <f>H40*0.5</f>
        <v>0</v>
      </c>
      <c r="I41" s="4"/>
      <c r="J41" s="4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2" customHeight="1">
      <c r="A42" s="1"/>
      <c r="B42" s="50" t="s">
        <v>35</v>
      </c>
      <c r="C42" s="4"/>
      <c r="D42" s="4"/>
      <c r="E42" s="4"/>
      <c r="F42" s="4"/>
      <c r="G42" s="4"/>
      <c r="H42" s="4"/>
      <c r="I42" s="4"/>
      <c r="J42" s="4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5"/>
      <c r="C43" s="4"/>
      <c r="D43" s="4"/>
      <c r="E43" s="4"/>
      <c r="F43" s="4"/>
      <c r="G43" s="4"/>
      <c r="H43" s="4"/>
      <c r="I43" s="4"/>
      <c r="J43" s="4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5"/>
      <c r="C44" s="4"/>
      <c r="D44" s="4"/>
      <c r="E44" s="4"/>
      <c r="F44" s="4"/>
      <c r="G44" s="4"/>
      <c r="H44" s="4"/>
      <c r="I44" s="4"/>
      <c r="J44" s="4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5"/>
      <c r="C45" s="4"/>
      <c r="D45" s="4"/>
      <c r="E45" s="4"/>
      <c r="F45" s="4"/>
      <c r="G45" s="4"/>
      <c r="H45" s="4"/>
      <c r="I45" s="4"/>
      <c r="J45" s="4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5"/>
      <c r="C46" s="4"/>
      <c r="D46" s="4"/>
      <c r="E46" s="4"/>
      <c r="F46" s="4"/>
      <c r="G46" s="4"/>
      <c r="H46" s="4"/>
      <c r="I46" s="4"/>
      <c r="J46" s="4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5"/>
      <c r="C47" s="4"/>
      <c r="D47" s="4"/>
      <c r="E47" s="4"/>
      <c r="F47" s="4"/>
      <c r="G47" s="4"/>
      <c r="H47" s="4"/>
      <c r="I47" s="4"/>
      <c r="J47" s="4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5"/>
      <c r="C48" s="4"/>
      <c r="D48" s="4"/>
      <c r="E48" s="4"/>
      <c r="F48" s="4"/>
      <c r="G48" s="4"/>
      <c r="H48" s="4"/>
      <c r="I48" s="4"/>
      <c r="J48" s="4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5"/>
      <c r="C49" s="4"/>
      <c r="D49" s="4"/>
      <c r="E49" s="4"/>
      <c r="F49" s="4"/>
      <c r="G49" s="4"/>
      <c r="H49" s="4"/>
      <c r="I49" s="4"/>
      <c r="J49" s="4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5"/>
      <c r="C50" s="4"/>
      <c r="D50" s="4"/>
      <c r="E50" s="4"/>
      <c r="F50" s="4"/>
      <c r="G50" s="4"/>
      <c r="H50" s="4"/>
      <c r="I50" s="4"/>
      <c r="J50" s="4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5"/>
      <c r="C51" s="4"/>
      <c r="D51" s="4"/>
      <c r="E51" s="4"/>
      <c r="F51" s="4"/>
      <c r="G51" s="4"/>
      <c r="H51" s="4"/>
      <c r="I51" s="4"/>
      <c r="J51" s="4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5"/>
      <c r="C52" s="4"/>
      <c r="D52" s="4"/>
      <c r="E52" s="4"/>
      <c r="F52" s="4"/>
      <c r="G52" s="4"/>
      <c r="H52" s="4"/>
      <c r="I52" s="4"/>
      <c r="J52" s="4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5"/>
      <c r="C53" s="4"/>
      <c r="D53" s="4"/>
      <c r="E53" s="4"/>
      <c r="F53" s="4"/>
      <c r="G53" s="4"/>
      <c r="H53" s="4"/>
      <c r="I53" s="4"/>
      <c r="J53" s="4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5"/>
      <c r="C54" s="4"/>
      <c r="D54" s="4"/>
      <c r="E54" s="4"/>
      <c r="F54" s="4"/>
      <c r="G54" s="4"/>
      <c r="H54" s="4"/>
      <c r="I54" s="4"/>
      <c r="J54" s="4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5"/>
      <c r="C55" s="4"/>
      <c r="D55" s="4"/>
      <c r="E55" s="4"/>
      <c r="F55" s="4"/>
      <c r="G55" s="4"/>
      <c r="H55" s="4"/>
      <c r="I55" s="4"/>
      <c r="J55" s="4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5"/>
      <c r="C56" s="4"/>
      <c r="D56" s="4"/>
      <c r="E56" s="4"/>
      <c r="F56" s="4"/>
      <c r="G56" s="4"/>
      <c r="H56" s="4"/>
      <c r="I56" s="4"/>
      <c r="J56" s="4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5"/>
      <c r="C57" s="4"/>
      <c r="D57" s="4"/>
      <c r="E57" s="4"/>
      <c r="F57" s="4"/>
      <c r="G57" s="4"/>
      <c r="H57" s="4"/>
      <c r="I57" s="4"/>
      <c r="J57" s="4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5"/>
      <c r="C58" s="4"/>
      <c r="D58" s="4"/>
      <c r="E58" s="4"/>
      <c r="F58" s="4"/>
      <c r="G58" s="4"/>
      <c r="H58" s="4"/>
      <c r="I58" s="4"/>
      <c r="J58" s="4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5"/>
      <c r="C59" s="4"/>
      <c r="D59" s="4"/>
      <c r="E59" s="4"/>
      <c r="F59" s="4"/>
      <c r="G59" s="4"/>
      <c r="H59" s="4"/>
      <c r="I59" s="4"/>
      <c r="J59" s="4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5"/>
      <c r="C60" s="4"/>
      <c r="D60" s="4"/>
      <c r="E60" s="4"/>
      <c r="F60" s="4"/>
      <c r="G60" s="4"/>
      <c r="H60" s="4"/>
      <c r="I60" s="4"/>
      <c r="J60" s="4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5"/>
      <c r="C61" s="4"/>
      <c r="D61" s="4"/>
      <c r="E61" s="4"/>
      <c r="F61" s="4"/>
      <c r="G61" s="4"/>
      <c r="H61" s="4"/>
      <c r="I61" s="4"/>
      <c r="J61" s="4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5"/>
      <c r="C62" s="4"/>
      <c r="D62" s="4"/>
      <c r="E62" s="4"/>
      <c r="F62" s="4"/>
      <c r="G62" s="4"/>
      <c r="H62" s="4"/>
      <c r="I62" s="4"/>
      <c r="J62" s="4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5"/>
      <c r="C63" s="4"/>
      <c r="D63" s="4"/>
      <c r="E63" s="4"/>
      <c r="F63" s="4"/>
      <c r="G63" s="4"/>
      <c r="H63" s="4"/>
      <c r="I63" s="4"/>
      <c r="J63" s="4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5"/>
      <c r="C64" s="4"/>
      <c r="D64" s="4"/>
      <c r="E64" s="4"/>
      <c r="F64" s="4"/>
      <c r="G64" s="4"/>
      <c r="H64" s="4"/>
      <c r="I64" s="4"/>
      <c r="J64" s="4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5"/>
      <c r="C65" s="4"/>
      <c r="D65" s="4"/>
      <c r="E65" s="4"/>
      <c r="F65" s="4"/>
      <c r="G65" s="4"/>
      <c r="H65" s="4"/>
      <c r="I65" s="4"/>
      <c r="J65" s="4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5"/>
      <c r="C66" s="4"/>
      <c r="D66" s="4"/>
      <c r="E66" s="4"/>
      <c r="F66" s="4"/>
      <c r="G66" s="4"/>
      <c r="H66" s="4"/>
      <c r="I66" s="4"/>
      <c r="J66" s="4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5"/>
      <c r="C67" s="4"/>
      <c r="D67" s="4"/>
      <c r="E67" s="4"/>
      <c r="F67" s="4"/>
      <c r="G67" s="4"/>
      <c r="H67" s="4"/>
      <c r="I67" s="4"/>
      <c r="J67" s="4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5"/>
      <c r="C68" s="4"/>
      <c r="D68" s="4"/>
      <c r="E68" s="4"/>
      <c r="F68" s="4"/>
      <c r="G68" s="4"/>
      <c r="H68" s="4"/>
      <c r="I68" s="4"/>
      <c r="J68" s="4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5"/>
      <c r="C69" s="4"/>
      <c r="D69" s="4"/>
      <c r="E69" s="4"/>
      <c r="F69" s="4"/>
      <c r="G69" s="4"/>
      <c r="H69" s="4"/>
      <c r="I69" s="4"/>
      <c r="J69" s="4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5"/>
      <c r="C70" s="4"/>
      <c r="D70" s="4"/>
      <c r="E70" s="4"/>
      <c r="F70" s="4"/>
      <c r="G70" s="4"/>
      <c r="H70" s="4"/>
      <c r="I70" s="4"/>
      <c r="J70" s="4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5"/>
      <c r="C71" s="4"/>
      <c r="D71" s="4"/>
      <c r="E71" s="4"/>
      <c r="F71" s="4"/>
      <c r="G71" s="4"/>
      <c r="H71" s="4"/>
      <c r="I71" s="4"/>
      <c r="J71" s="4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5"/>
      <c r="C72" s="4"/>
      <c r="D72" s="4"/>
      <c r="E72" s="4"/>
      <c r="F72" s="4"/>
      <c r="G72" s="4"/>
      <c r="H72" s="4"/>
      <c r="I72" s="4"/>
      <c r="J72" s="4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5"/>
      <c r="C73" s="4"/>
      <c r="D73" s="4"/>
      <c r="E73" s="4"/>
      <c r="F73" s="4"/>
      <c r="G73" s="4"/>
      <c r="H73" s="4"/>
      <c r="I73" s="4"/>
      <c r="J73" s="4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5"/>
      <c r="C74" s="4"/>
      <c r="D74" s="4"/>
      <c r="E74" s="4"/>
      <c r="F74" s="4"/>
      <c r="G74" s="4"/>
      <c r="H74" s="4"/>
      <c r="I74" s="4"/>
      <c r="J74" s="4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5"/>
      <c r="C75" s="4"/>
      <c r="D75" s="4"/>
      <c r="E75" s="4"/>
      <c r="F75" s="4"/>
      <c r="G75" s="4"/>
      <c r="H75" s="4"/>
      <c r="I75" s="4"/>
      <c r="J75" s="4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5"/>
      <c r="C76" s="4"/>
      <c r="D76" s="4"/>
      <c r="E76" s="4"/>
      <c r="F76" s="4"/>
      <c r="G76" s="4"/>
      <c r="H76" s="4"/>
      <c r="I76" s="4"/>
      <c r="J76" s="4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5"/>
      <c r="C77" s="4"/>
      <c r="D77" s="4"/>
      <c r="E77" s="4"/>
      <c r="F77" s="4"/>
      <c r="G77" s="4"/>
      <c r="H77" s="4"/>
      <c r="I77" s="4"/>
      <c r="J77" s="4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5"/>
      <c r="C78" s="4"/>
      <c r="D78" s="4"/>
      <c r="E78" s="4"/>
      <c r="F78" s="4"/>
      <c r="G78" s="4"/>
      <c r="H78" s="4"/>
      <c r="I78" s="4"/>
      <c r="J78" s="4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5"/>
      <c r="C79" s="4"/>
      <c r="D79" s="4"/>
      <c r="E79" s="4"/>
      <c r="F79" s="4"/>
      <c r="G79" s="4"/>
      <c r="H79" s="4"/>
      <c r="I79" s="4"/>
      <c r="J79" s="4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5"/>
      <c r="C80" s="4"/>
      <c r="D80" s="4"/>
      <c r="E80" s="4"/>
      <c r="F80" s="4"/>
      <c r="G80" s="4"/>
      <c r="H80" s="4"/>
      <c r="I80" s="4"/>
      <c r="J80" s="4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5"/>
      <c r="C81" s="4"/>
      <c r="D81" s="4"/>
      <c r="E81" s="4"/>
      <c r="F81" s="4"/>
      <c r="G81" s="4"/>
      <c r="H81" s="4"/>
      <c r="I81" s="4"/>
      <c r="J81" s="4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5"/>
      <c r="C82" s="4"/>
      <c r="D82" s="4"/>
      <c r="E82" s="4"/>
      <c r="F82" s="4"/>
      <c r="G82" s="4"/>
      <c r="H82" s="4"/>
      <c r="I82" s="4"/>
      <c r="J82" s="4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5"/>
      <c r="C83" s="4"/>
      <c r="D83" s="4"/>
      <c r="E83" s="4"/>
      <c r="F83" s="4"/>
      <c r="G83" s="4"/>
      <c r="H83" s="4"/>
      <c r="I83" s="4"/>
      <c r="J83" s="4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5"/>
      <c r="C84" s="4"/>
      <c r="D84" s="4"/>
      <c r="E84" s="4"/>
      <c r="F84" s="4"/>
      <c r="G84" s="4"/>
      <c r="H84" s="4"/>
      <c r="I84" s="4"/>
      <c r="J84" s="4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5"/>
      <c r="C85" s="4"/>
      <c r="D85" s="4"/>
      <c r="E85" s="4"/>
      <c r="F85" s="4"/>
      <c r="G85" s="4"/>
      <c r="H85" s="4"/>
      <c r="I85" s="4"/>
      <c r="J85" s="4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5"/>
      <c r="C86" s="4"/>
      <c r="D86" s="4"/>
      <c r="E86" s="4"/>
      <c r="F86" s="4"/>
      <c r="G86" s="4"/>
      <c r="H86" s="4"/>
      <c r="I86" s="4"/>
      <c r="J86" s="4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5"/>
      <c r="C87" s="4"/>
      <c r="D87" s="4"/>
      <c r="E87" s="4"/>
      <c r="F87" s="4"/>
      <c r="G87" s="4"/>
      <c r="H87" s="4"/>
      <c r="I87" s="4"/>
      <c r="J87" s="4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5"/>
      <c r="C88" s="4"/>
      <c r="D88" s="4"/>
      <c r="E88" s="4"/>
      <c r="F88" s="4"/>
      <c r="G88" s="4"/>
      <c r="H88" s="4"/>
      <c r="I88" s="4"/>
      <c r="J88" s="4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5"/>
      <c r="C89" s="4"/>
      <c r="D89" s="4"/>
      <c r="E89" s="4"/>
      <c r="F89" s="4"/>
      <c r="G89" s="4"/>
      <c r="H89" s="4"/>
      <c r="I89" s="4"/>
      <c r="J89" s="4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5"/>
      <c r="C90" s="4"/>
      <c r="D90" s="4"/>
      <c r="E90" s="4"/>
      <c r="F90" s="4"/>
      <c r="G90" s="4"/>
      <c r="H90" s="4"/>
      <c r="I90" s="4"/>
      <c r="J90" s="4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5"/>
      <c r="C91" s="4"/>
      <c r="D91" s="4"/>
      <c r="E91" s="4"/>
      <c r="F91" s="4"/>
      <c r="G91" s="4"/>
      <c r="H91" s="4"/>
      <c r="I91" s="4"/>
      <c r="J91" s="4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5"/>
      <c r="C92" s="4"/>
      <c r="D92" s="4"/>
      <c r="E92" s="4"/>
      <c r="F92" s="4"/>
      <c r="G92" s="4"/>
      <c r="H92" s="4"/>
      <c r="I92" s="4"/>
      <c r="J92" s="4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5"/>
      <c r="C93" s="4"/>
      <c r="D93" s="4"/>
      <c r="E93" s="4"/>
      <c r="F93" s="4"/>
      <c r="G93" s="4"/>
      <c r="H93" s="4"/>
      <c r="I93" s="4"/>
      <c r="J93" s="4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5"/>
      <c r="C94" s="4"/>
      <c r="D94" s="4"/>
      <c r="E94" s="4"/>
      <c r="F94" s="4"/>
      <c r="G94" s="4"/>
      <c r="H94" s="4"/>
      <c r="I94" s="4"/>
      <c r="J94" s="4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5"/>
      <c r="C95" s="4"/>
      <c r="D95" s="4"/>
      <c r="E95" s="4"/>
      <c r="F95" s="4"/>
      <c r="G95" s="4"/>
      <c r="H95" s="4"/>
      <c r="I95" s="4"/>
      <c r="J95" s="4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5"/>
      <c r="C96" s="4"/>
      <c r="D96" s="4"/>
      <c r="E96" s="4"/>
      <c r="F96" s="4"/>
      <c r="G96" s="4"/>
      <c r="H96" s="4"/>
      <c r="I96" s="4"/>
      <c r="J96" s="4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5"/>
      <c r="C97" s="4"/>
      <c r="D97" s="4"/>
      <c r="E97" s="4"/>
      <c r="F97" s="4"/>
      <c r="G97" s="4"/>
      <c r="H97" s="4"/>
      <c r="I97" s="4"/>
      <c r="J97" s="4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5"/>
      <c r="C98" s="4"/>
      <c r="D98" s="4"/>
      <c r="E98" s="4"/>
      <c r="F98" s="4"/>
      <c r="G98" s="4"/>
      <c r="H98" s="4"/>
      <c r="I98" s="4"/>
      <c r="J98" s="4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5"/>
      <c r="C99" s="4"/>
      <c r="D99" s="4"/>
      <c r="E99" s="4"/>
      <c r="F99" s="4"/>
      <c r="G99" s="4"/>
      <c r="H99" s="4"/>
      <c r="I99" s="4"/>
      <c r="J99" s="4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5"/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5"/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5"/>
      <c r="L110" s="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5"/>
      <c r="L111" s="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5"/>
      <c r="L112" s="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5"/>
      <c r="L114" s="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5"/>
      <c r="L115" s="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5"/>
      <c r="L116" s="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5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5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5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5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5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5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5"/>
      <c r="L123" s="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5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5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5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5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5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5"/>
      <c r="L129" s="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5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5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5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5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5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5"/>
      <c r="L135" s="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5"/>
      <c r="L136" s="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5"/>
      <c r="L138" s="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5"/>
      <c r="L142" s="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5"/>
      <c r="L144" s="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5"/>
      <c r="L146" s="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5"/>
      <c r="L148" s="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5"/>
      <c r="L150" s="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5"/>
      <c r="L152" s="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5"/>
      <c r="L154" s="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5"/>
      <c r="L156" s="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5"/>
      <c r="L158" s="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5"/>
      <c r="L160" s="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5"/>
      <c r="L162" s="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5"/>
      <c r="L164" s="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5"/>
      <c r="L166" s="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5"/>
      <c r="L168" s="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5"/>
      <c r="L170" s="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5"/>
      <c r="L172" s="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5"/>
      <c r="L174" s="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5"/>
      <c r="L176" s="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5"/>
      <c r="L180" s="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5"/>
      <c r="L182" s="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5"/>
      <c r="L184" s="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5"/>
      <c r="L186" s="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5"/>
      <c r="L188" s="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5"/>
      <c r="L190" s="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5"/>
      <c r="L192" s="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5"/>
      <c r="L194" s="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5"/>
      <c r="L196" s="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5"/>
      <c r="L198" s="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5"/>
      <c r="L200" s="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5"/>
      <c r="L202" s="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5"/>
      <c r="L204" s="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5"/>
      <c r="L206" s="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5"/>
      <c r="L212" s="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5"/>
      <c r="L214" s="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5"/>
      <c r="L216" s="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5"/>
      <c r="L218" s="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5"/>
      <c r="L220" s="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5"/>
      <c r="L247" s="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5"/>
      <c r="L248" s="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5"/>
      <c r="L249" s="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5"/>
      <c r="L250" s="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5"/>
      <c r="L251" s="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5"/>
      <c r="L252" s="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5"/>
      <c r="L253" s="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5"/>
      <c r="L254" s="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5"/>
      <c r="L255" s="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5"/>
      <c r="L256" s="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5"/>
      <c r="L257" s="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5"/>
      <c r="L258" s="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5"/>
      <c r="L259" s="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5"/>
      <c r="L260" s="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5"/>
      <c r="L261" s="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5"/>
      <c r="L262" s="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5"/>
      <c r="L263" s="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5"/>
      <c r="L264" s="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5"/>
      <c r="L265" s="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5"/>
      <c r="L266" s="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5"/>
      <c r="L267" s="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5"/>
      <c r="L268" s="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5"/>
      <c r="L269" s="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5"/>
      <c r="L270" s="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5"/>
      <c r="L271" s="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5"/>
      <c r="L272" s="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5"/>
      <c r="L273" s="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5"/>
      <c r="L274" s="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5"/>
      <c r="L275" s="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5"/>
      <c r="L276" s="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5"/>
      <c r="L277" s="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5"/>
      <c r="L278" s="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5"/>
      <c r="L279" s="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5"/>
      <c r="L280" s="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5"/>
      <c r="L281" s="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5"/>
      <c r="L282" s="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5"/>
      <c r="L283" s="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5"/>
      <c r="L284" s="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5"/>
      <c r="L285" s="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5"/>
      <c r="L286" s="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5"/>
      <c r="L287" s="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5"/>
      <c r="L288" s="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5"/>
      <c r="L289" s="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5"/>
      <c r="L290" s="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5"/>
      <c r="L291" s="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5"/>
      <c r="L292" s="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5"/>
      <c r="L293" s="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5"/>
      <c r="L294" s="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5"/>
      <c r="L295" s="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5"/>
      <c r="L296" s="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5"/>
      <c r="L297" s="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5"/>
      <c r="L298" s="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5"/>
      <c r="L299" s="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5"/>
      <c r="L300" s="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5"/>
      <c r="L301" s="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5"/>
      <c r="L302" s="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5"/>
      <c r="L303" s="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5"/>
      <c r="L304" s="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5"/>
      <c r="L305" s="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5"/>
      <c r="L306" s="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5"/>
      <c r="L307" s="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5"/>
      <c r="L308" s="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5"/>
      <c r="L309" s="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5"/>
      <c r="L310" s="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5"/>
      <c r="L311" s="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5"/>
      <c r="L312" s="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5"/>
      <c r="L313" s="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5"/>
      <c r="L314" s="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5"/>
      <c r="L315" s="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5"/>
      <c r="L316" s="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5"/>
      <c r="L317" s="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5"/>
      <c r="L318" s="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5"/>
      <c r="L319" s="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5"/>
      <c r="L320" s="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5"/>
      <c r="L321" s="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5"/>
      <c r="L322" s="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5"/>
      <c r="L323" s="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5"/>
      <c r="L324" s="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5"/>
      <c r="L325" s="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5"/>
      <c r="L326" s="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5"/>
      <c r="L327" s="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5"/>
      <c r="L328" s="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5"/>
      <c r="L329" s="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5"/>
      <c r="L330" s="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5"/>
      <c r="L331" s="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5"/>
      <c r="L332" s="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5"/>
      <c r="L333" s="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5"/>
      <c r="L334" s="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5"/>
      <c r="L335" s="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5"/>
      <c r="L336" s="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5"/>
      <c r="L337" s="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5"/>
      <c r="L338" s="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5"/>
      <c r="L339" s="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5"/>
      <c r="L340" s="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5"/>
      <c r="L341" s="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5"/>
      <c r="L342" s="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5"/>
      <c r="L343" s="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5"/>
      <c r="L344" s="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5"/>
      <c r="L345" s="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5"/>
      <c r="L346" s="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5"/>
      <c r="L347" s="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5"/>
      <c r="L348" s="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5"/>
      <c r="L349" s="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5"/>
      <c r="L350" s="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5"/>
      <c r="L351" s="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5"/>
      <c r="L352" s="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5"/>
      <c r="L353" s="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5"/>
      <c r="L354" s="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5"/>
      <c r="L355" s="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5"/>
      <c r="L356" s="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5"/>
      <c r="L357" s="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5"/>
      <c r="L358" s="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5"/>
      <c r="L359" s="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5"/>
      <c r="L360" s="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5"/>
      <c r="L361" s="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5"/>
      <c r="L362" s="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5"/>
      <c r="L363" s="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5"/>
      <c r="L364" s="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5"/>
      <c r="L365" s="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5"/>
      <c r="L366" s="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5"/>
      <c r="L367" s="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5"/>
      <c r="L368" s="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5"/>
      <c r="L369" s="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5"/>
      <c r="L370" s="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5"/>
      <c r="L371" s="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5"/>
      <c r="L372" s="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5"/>
      <c r="L373" s="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5"/>
      <c r="L374" s="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5"/>
      <c r="L375" s="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5"/>
      <c r="L376" s="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5"/>
      <c r="L377" s="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5"/>
      <c r="L378" s="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5"/>
      <c r="L379" s="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5"/>
      <c r="L380" s="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5"/>
      <c r="L381" s="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5"/>
      <c r="L382" s="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5"/>
      <c r="L383" s="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5"/>
      <c r="L384" s="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5"/>
      <c r="L385" s="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5"/>
      <c r="L386" s="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5"/>
      <c r="L387" s="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5"/>
      <c r="L388" s="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5"/>
      <c r="L389" s="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5"/>
      <c r="L390" s="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5"/>
      <c r="L391" s="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5"/>
      <c r="L392" s="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5"/>
      <c r="L393" s="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5"/>
      <c r="L394" s="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5"/>
      <c r="L395" s="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5"/>
      <c r="L396" s="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5"/>
      <c r="L397" s="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5"/>
      <c r="L398" s="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5"/>
      <c r="L399" s="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5"/>
      <c r="L400" s="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5"/>
      <c r="L401" s="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5"/>
      <c r="L402" s="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5"/>
      <c r="L403" s="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5"/>
      <c r="L404" s="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5"/>
      <c r="L405" s="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5"/>
      <c r="L406" s="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5"/>
      <c r="L407" s="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5"/>
      <c r="L408" s="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5"/>
      <c r="L409" s="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5"/>
      <c r="L410" s="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5"/>
      <c r="L411" s="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5"/>
      <c r="L412" s="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5"/>
      <c r="L413" s="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5"/>
      <c r="L414" s="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5"/>
      <c r="L415" s="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5"/>
      <c r="L416" s="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5"/>
      <c r="L417" s="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5"/>
      <c r="L418" s="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5"/>
      <c r="L419" s="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5"/>
      <c r="L420" s="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5"/>
      <c r="L421" s="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5"/>
      <c r="L422" s="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5"/>
      <c r="L423" s="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5"/>
      <c r="L424" s="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5"/>
      <c r="L425" s="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5"/>
      <c r="L426" s="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5"/>
      <c r="L427" s="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5"/>
      <c r="L428" s="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5"/>
      <c r="L429" s="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5"/>
      <c r="L430" s="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5"/>
      <c r="L431" s="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5"/>
      <c r="L432" s="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5"/>
      <c r="L433" s="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5"/>
      <c r="L434" s="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5"/>
      <c r="L435" s="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5"/>
      <c r="L436" s="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5"/>
      <c r="L437" s="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5"/>
      <c r="L438" s="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5"/>
      <c r="L439" s="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5"/>
      <c r="L440" s="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5"/>
      <c r="L441" s="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5"/>
      <c r="L442" s="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5"/>
      <c r="L443" s="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5"/>
      <c r="L444" s="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5"/>
      <c r="L445" s="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5"/>
      <c r="L446" s="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5"/>
      <c r="L447" s="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5"/>
      <c r="L448" s="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5"/>
      <c r="L449" s="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5"/>
      <c r="L450" s="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5"/>
      <c r="L451" s="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5"/>
      <c r="L452" s="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5"/>
      <c r="L453" s="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5"/>
      <c r="L454" s="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5"/>
      <c r="L455" s="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5"/>
      <c r="L456" s="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5"/>
      <c r="L457" s="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5"/>
      <c r="L458" s="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5"/>
      <c r="L459" s="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5"/>
      <c r="L460" s="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5"/>
      <c r="L461" s="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5"/>
      <c r="L462" s="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5"/>
      <c r="L463" s="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5"/>
      <c r="L464" s="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5"/>
      <c r="L465" s="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5"/>
      <c r="L466" s="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5"/>
      <c r="L467" s="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5"/>
      <c r="L468" s="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5"/>
      <c r="L469" s="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5"/>
      <c r="L470" s="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5"/>
      <c r="L471" s="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5"/>
      <c r="L472" s="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5"/>
      <c r="L473" s="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5"/>
      <c r="L474" s="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5"/>
      <c r="L475" s="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5"/>
      <c r="L476" s="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5"/>
      <c r="L477" s="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5"/>
      <c r="L478" s="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5"/>
      <c r="L479" s="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5"/>
      <c r="L480" s="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5"/>
      <c r="L481" s="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5"/>
      <c r="L482" s="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5"/>
      <c r="L483" s="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5"/>
      <c r="L484" s="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5"/>
      <c r="L485" s="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5"/>
      <c r="L486" s="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5"/>
      <c r="L487" s="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5"/>
      <c r="L488" s="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5"/>
      <c r="L489" s="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5"/>
      <c r="L490" s="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5"/>
      <c r="L491" s="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5"/>
      <c r="L492" s="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5"/>
      <c r="L493" s="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5"/>
      <c r="L494" s="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5"/>
      <c r="L495" s="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5"/>
      <c r="L496" s="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5"/>
      <c r="L497" s="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5"/>
      <c r="L498" s="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5"/>
      <c r="L499" s="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5"/>
      <c r="L500" s="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5"/>
      <c r="L501" s="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5"/>
      <c r="L502" s="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5"/>
      <c r="L503" s="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5"/>
      <c r="L504" s="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5"/>
      <c r="L505" s="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5"/>
      <c r="L506" s="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5"/>
      <c r="L507" s="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5"/>
      <c r="L508" s="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5"/>
      <c r="L509" s="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5"/>
      <c r="L510" s="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5"/>
      <c r="L511" s="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5"/>
      <c r="L512" s="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5"/>
      <c r="L513" s="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5"/>
      <c r="L514" s="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5"/>
      <c r="L515" s="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5"/>
      <c r="L516" s="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5"/>
      <c r="L517" s="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5"/>
      <c r="L518" s="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5"/>
      <c r="L519" s="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5"/>
      <c r="L520" s="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5"/>
      <c r="L521" s="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5"/>
      <c r="L522" s="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5"/>
      <c r="L523" s="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5"/>
      <c r="L524" s="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5"/>
      <c r="L525" s="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5"/>
      <c r="L526" s="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5"/>
      <c r="L527" s="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5"/>
      <c r="L528" s="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5"/>
      <c r="L529" s="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5"/>
      <c r="L530" s="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5"/>
      <c r="L531" s="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5"/>
      <c r="L532" s="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5"/>
      <c r="L533" s="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5"/>
      <c r="L534" s="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5"/>
      <c r="L535" s="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5"/>
      <c r="L536" s="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5"/>
      <c r="L537" s="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5"/>
      <c r="L538" s="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5"/>
      <c r="L539" s="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5"/>
      <c r="L540" s="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5"/>
      <c r="L541" s="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5"/>
      <c r="L542" s="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5"/>
      <c r="L543" s="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5"/>
      <c r="L544" s="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5"/>
      <c r="L545" s="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5"/>
      <c r="L546" s="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5"/>
      <c r="L547" s="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5"/>
      <c r="L548" s="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5"/>
      <c r="L549" s="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5"/>
      <c r="L550" s="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5"/>
      <c r="L551" s="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5"/>
      <c r="L552" s="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5"/>
      <c r="L553" s="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5"/>
      <c r="L554" s="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5"/>
      <c r="L555" s="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5"/>
      <c r="L556" s="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5"/>
      <c r="L557" s="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5"/>
      <c r="L558" s="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5"/>
      <c r="L559" s="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5"/>
      <c r="L560" s="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5"/>
      <c r="L561" s="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5"/>
      <c r="L562" s="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5"/>
      <c r="L563" s="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5"/>
      <c r="L564" s="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5"/>
      <c r="L565" s="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5"/>
      <c r="L566" s="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5"/>
      <c r="L567" s="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5"/>
      <c r="L568" s="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5"/>
      <c r="L569" s="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5"/>
      <c r="L570" s="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5"/>
      <c r="L571" s="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5"/>
      <c r="L572" s="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5"/>
      <c r="L573" s="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5"/>
      <c r="L574" s="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5"/>
      <c r="L575" s="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5"/>
      <c r="L576" s="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5"/>
      <c r="L577" s="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5"/>
      <c r="L578" s="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5"/>
      <c r="L579" s="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5"/>
      <c r="L580" s="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5"/>
      <c r="L581" s="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5"/>
      <c r="L582" s="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5"/>
      <c r="L583" s="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5"/>
      <c r="L584" s="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5"/>
      <c r="L585" s="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5"/>
      <c r="L586" s="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5"/>
      <c r="L587" s="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5"/>
      <c r="L588" s="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5"/>
      <c r="L589" s="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5"/>
      <c r="L590" s="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5"/>
      <c r="L591" s="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5"/>
      <c r="L592" s="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5"/>
      <c r="L593" s="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5"/>
      <c r="L594" s="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5"/>
      <c r="L595" s="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5"/>
      <c r="L596" s="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5"/>
      <c r="L597" s="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5"/>
      <c r="L598" s="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5"/>
      <c r="L599" s="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5"/>
      <c r="L600" s="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5"/>
      <c r="L601" s="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5"/>
      <c r="L602" s="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5"/>
      <c r="L603" s="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5"/>
      <c r="L604" s="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5"/>
      <c r="L605" s="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5"/>
      <c r="L606" s="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5"/>
      <c r="L607" s="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5"/>
      <c r="L608" s="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5"/>
      <c r="L609" s="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5"/>
      <c r="L610" s="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5"/>
      <c r="L611" s="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5"/>
      <c r="L612" s="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5"/>
      <c r="L613" s="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5"/>
      <c r="L614" s="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5"/>
      <c r="L615" s="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5"/>
      <c r="L616" s="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5"/>
      <c r="L617" s="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5"/>
      <c r="L618" s="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5"/>
      <c r="L619" s="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5"/>
      <c r="L620" s="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5"/>
      <c r="L621" s="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5"/>
      <c r="L622" s="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5"/>
      <c r="L623" s="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5"/>
      <c r="L624" s="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5"/>
      <c r="L625" s="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5"/>
      <c r="L626" s="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5"/>
      <c r="L627" s="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5"/>
      <c r="L628" s="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5"/>
      <c r="L629" s="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5"/>
      <c r="L630" s="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5"/>
      <c r="L631" s="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5"/>
      <c r="L632" s="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5"/>
      <c r="L633" s="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5"/>
      <c r="L634" s="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5"/>
      <c r="L635" s="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5"/>
      <c r="L636" s="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5"/>
      <c r="L637" s="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5"/>
      <c r="L638" s="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5"/>
      <c r="L639" s="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5"/>
      <c r="L640" s="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5"/>
      <c r="L641" s="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5"/>
      <c r="L642" s="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5"/>
      <c r="L643" s="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5"/>
      <c r="L644" s="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5"/>
      <c r="L645" s="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5"/>
      <c r="L646" s="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5"/>
      <c r="L647" s="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5"/>
      <c r="L648" s="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5"/>
      <c r="L649" s="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5"/>
      <c r="L650" s="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5"/>
      <c r="L651" s="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5"/>
      <c r="L652" s="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5"/>
      <c r="L653" s="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5"/>
      <c r="L654" s="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5"/>
      <c r="L655" s="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5"/>
      <c r="L656" s="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5"/>
      <c r="L657" s="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5"/>
      <c r="L658" s="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5"/>
      <c r="L659" s="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5"/>
      <c r="L660" s="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5"/>
      <c r="L661" s="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5"/>
      <c r="L662" s="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5"/>
      <c r="L663" s="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5"/>
      <c r="L664" s="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5"/>
      <c r="L665" s="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5"/>
      <c r="L666" s="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5"/>
      <c r="L667" s="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5"/>
      <c r="L668" s="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5"/>
      <c r="L669" s="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5"/>
      <c r="L670" s="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5"/>
      <c r="L671" s="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5"/>
      <c r="L672" s="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5"/>
      <c r="L673" s="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5"/>
      <c r="L674" s="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5"/>
      <c r="L675" s="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5"/>
      <c r="L676" s="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5"/>
      <c r="L677" s="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5"/>
      <c r="L678" s="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5"/>
      <c r="L679" s="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5"/>
      <c r="L680" s="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5"/>
      <c r="L681" s="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5"/>
      <c r="L682" s="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5"/>
      <c r="L683" s="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5"/>
      <c r="L684" s="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5"/>
      <c r="L685" s="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5"/>
      <c r="L686" s="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5"/>
      <c r="L687" s="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5"/>
      <c r="L688" s="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5"/>
      <c r="L689" s="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5"/>
      <c r="L690" s="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5"/>
      <c r="L691" s="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5"/>
      <c r="L692" s="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5"/>
      <c r="L693" s="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5"/>
      <c r="L694" s="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5"/>
      <c r="L695" s="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5"/>
      <c r="L696" s="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5"/>
      <c r="L697" s="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5"/>
      <c r="L698" s="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5"/>
      <c r="L699" s="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5"/>
      <c r="L700" s="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5"/>
      <c r="L701" s="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5"/>
      <c r="L702" s="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5"/>
      <c r="L703" s="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5"/>
      <c r="L704" s="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5"/>
      <c r="L705" s="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5"/>
      <c r="L706" s="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5"/>
      <c r="L707" s="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5"/>
      <c r="L708" s="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5"/>
      <c r="L709" s="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5"/>
      <c r="L710" s="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5"/>
      <c r="L711" s="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5"/>
      <c r="L712" s="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5"/>
      <c r="L713" s="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5"/>
      <c r="L714" s="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5"/>
      <c r="L715" s="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5"/>
      <c r="L716" s="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5"/>
      <c r="L717" s="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5"/>
      <c r="L718" s="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5"/>
      <c r="L719" s="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5"/>
      <c r="L720" s="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5"/>
      <c r="L721" s="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5"/>
      <c r="L722" s="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5"/>
      <c r="L723" s="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5"/>
      <c r="L724" s="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5"/>
      <c r="L725" s="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5"/>
      <c r="L726" s="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5"/>
      <c r="L727" s="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5"/>
      <c r="L728" s="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5"/>
      <c r="L729" s="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5"/>
      <c r="L730" s="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5"/>
      <c r="L731" s="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5"/>
      <c r="L732" s="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5"/>
      <c r="L733" s="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5"/>
      <c r="L734" s="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5"/>
      <c r="L735" s="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5"/>
      <c r="L736" s="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5"/>
      <c r="L737" s="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5"/>
      <c r="L738" s="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5"/>
      <c r="L739" s="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5"/>
      <c r="L740" s="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5"/>
      <c r="L741" s="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5"/>
      <c r="L742" s="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5"/>
      <c r="L743" s="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5"/>
      <c r="L744" s="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5"/>
      <c r="L745" s="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5"/>
      <c r="L746" s="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5"/>
      <c r="L747" s="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5"/>
      <c r="L748" s="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5"/>
      <c r="L749" s="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5"/>
      <c r="L750" s="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5"/>
      <c r="L751" s="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5"/>
      <c r="L752" s="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5"/>
      <c r="L753" s="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5"/>
      <c r="L754" s="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5"/>
      <c r="L755" s="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5"/>
      <c r="L756" s="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5"/>
      <c r="L757" s="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5"/>
      <c r="L758" s="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5"/>
      <c r="L759" s="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5"/>
      <c r="L760" s="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5"/>
      <c r="L761" s="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5"/>
      <c r="L762" s="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5"/>
      <c r="L763" s="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5"/>
      <c r="L764" s="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5"/>
      <c r="L765" s="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5"/>
      <c r="L766" s="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5"/>
      <c r="L767" s="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5"/>
      <c r="L768" s="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5"/>
      <c r="L769" s="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5"/>
      <c r="L770" s="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5"/>
      <c r="L771" s="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5"/>
      <c r="L772" s="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5"/>
      <c r="L773" s="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5"/>
      <c r="L774" s="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5"/>
      <c r="L775" s="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5"/>
      <c r="L776" s="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5"/>
      <c r="L777" s="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5"/>
      <c r="L778" s="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5"/>
      <c r="L779" s="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5"/>
      <c r="L780" s="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5"/>
      <c r="L781" s="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5"/>
      <c r="L782" s="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5"/>
      <c r="L783" s="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5"/>
      <c r="L784" s="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5"/>
      <c r="L785" s="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5"/>
      <c r="L786" s="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5"/>
      <c r="L787" s="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5"/>
      <c r="L788" s="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5"/>
      <c r="L789" s="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5"/>
      <c r="L790" s="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5"/>
      <c r="L791" s="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5"/>
      <c r="L792" s="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5"/>
      <c r="L793" s="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5"/>
      <c r="L794" s="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5"/>
      <c r="L795" s="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5"/>
      <c r="L796" s="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5"/>
      <c r="L797" s="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5"/>
      <c r="L798" s="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5"/>
      <c r="L799" s="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5"/>
      <c r="L800" s="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5"/>
      <c r="L801" s="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5"/>
      <c r="L802" s="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5"/>
      <c r="L803" s="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5"/>
      <c r="L804" s="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5"/>
      <c r="L805" s="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5"/>
      <c r="L806" s="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5"/>
      <c r="L807" s="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5"/>
      <c r="L808" s="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5"/>
      <c r="L809" s="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5"/>
      <c r="L810" s="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5"/>
      <c r="L811" s="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5"/>
      <c r="L812" s="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5"/>
      <c r="L813" s="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5"/>
      <c r="L814" s="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5"/>
      <c r="L815" s="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5"/>
      <c r="L816" s="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5"/>
      <c r="L817" s="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5"/>
      <c r="L818" s="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5"/>
      <c r="L819" s="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5"/>
      <c r="L820" s="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5"/>
      <c r="L821" s="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5"/>
      <c r="L822" s="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5"/>
      <c r="L823" s="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5"/>
      <c r="L824" s="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5"/>
      <c r="L825" s="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5"/>
      <c r="L826" s="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5"/>
      <c r="L827" s="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5"/>
      <c r="L828" s="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5"/>
      <c r="L829" s="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5"/>
      <c r="L830" s="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5"/>
      <c r="L831" s="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5"/>
      <c r="L832" s="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5"/>
      <c r="L833" s="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5"/>
      <c r="L834" s="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5"/>
      <c r="L835" s="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5"/>
      <c r="L836" s="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5"/>
      <c r="L837" s="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5"/>
      <c r="L838" s="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5"/>
      <c r="L839" s="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5"/>
      <c r="L840" s="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5"/>
      <c r="L841" s="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5"/>
      <c r="L842" s="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5"/>
      <c r="L843" s="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5"/>
      <c r="L844" s="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5"/>
      <c r="L845" s="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5"/>
      <c r="L846" s="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5"/>
      <c r="L847" s="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5"/>
      <c r="L848" s="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5"/>
      <c r="L849" s="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5"/>
      <c r="L850" s="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5"/>
      <c r="L851" s="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5"/>
      <c r="L852" s="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5"/>
      <c r="L853" s="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5"/>
      <c r="L854" s="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5"/>
      <c r="L855" s="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5"/>
      <c r="L856" s="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5"/>
      <c r="L857" s="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5"/>
      <c r="L858" s="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5"/>
      <c r="L859" s="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5"/>
      <c r="L860" s="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5"/>
      <c r="L861" s="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5"/>
      <c r="L862" s="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5"/>
      <c r="L863" s="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5"/>
      <c r="L864" s="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5"/>
      <c r="L865" s="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5"/>
      <c r="L866" s="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5"/>
      <c r="L867" s="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5"/>
      <c r="L868" s="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5"/>
      <c r="L870" s="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5"/>
      <c r="L871" s="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5"/>
      <c r="L872" s="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5"/>
      <c r="L873" s="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5"/>
      <c r="L874" s="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5"/>
      <c r="L875" s="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5"/>
      <c r="L876" s="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5"/>
      <c r="L877" s="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5"/>
      <c r="L878" s="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5"/>
      <c r="L879" s="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5"/>
      <c r="L880" s="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5"/>
      <c r="L881" s="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5"/>
      <c r="L882" s="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5"/>
      <c r="L883" s="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5"/>
      <c r="L884" s="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5"/>
      <c r="L885" s="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5"/>
      <c r="L886" s="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5"/>
      <c r="L887" s="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5"/>
      <c r="L888" s="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5"/>
      <c r="L889" s="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5"/>
      <c r="L890" s="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5"/>
      <c r="L891" s="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5"/>
      <c r="L892" s="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5"/>
      <c r="L893" s="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5"/>
      <c r="L894" s="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5"/>
      <c r="L895" s="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5"/>
      <c r="L896" s="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5"/>
      <c r="L897" s="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5"/>
      <c r="L898" s="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5"/>
      <c r="L899" s="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5"/>
      <c r="L900" s="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5"/>
      <c r="L901" s="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5"/>
      <c r="L902" s="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5"/>
      <c r="L903" s="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5"/>
      <c r="L904" s="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5"/>
      <c r="L905" s="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5"/>
      <c r="L906" s="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5"/>
      <c r="L907" s="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5"/>
      <c r="L908" s="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5"/>
      <c r="L909" s="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5"/>
      <c r="L910" s="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5"/>
      <c r="L911" s="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5"/>
      <c r="L912" s="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5"/>
      <c r="L913" s="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5"/>
      <c r="L914" s="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5"/>
      <c r="L915" s="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5"/>
      <c r="L916" s="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5"/>
      <c r="L917" s="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5"/>
      <c r="L918" s="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5"/>
      <c r="L919" s="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5"/>
      <c r="L920" s="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5"/>
      <c r="L921" s="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5"/>
      <c r="L922" s="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5"/>
      <c r="L923" s="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5"/>
      <c r="L924" s="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5"/>
      <c r="L925" s="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5"/>
      <c r="L926" s="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5"/>
      <c r="L927" s="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5"/>
      <c r="L928" s="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5"/>
      <c r="L929" s="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5"/>
      <c r="L930" s="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5"/>
      <c r="L931" s="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5"/>
      <c r="L932" s="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5"/>
      <c r="L933" s="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5"/>
      <c r="L934" s="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5"/>
      <c r="L935" s="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</sheetData>
  <mergeCells count="19">
    <mergeCell ref="C10:D10"/>
    <mergeCell ref="B14:C14"/>
    <mergeCell ref="B15:C15"/>
    <mergeCell ref="B16:C16"/>
    <mergeCell ref="B17:C17"/>
    <mergeCell ref="B13:C13"/>
    <mergeCell ref="E20:J20"/>
    <mergeCell ref="K20:K21"/>
    <mergeCell ref="B22:B27"/>
    <mergeCell ref="B20:B21"/>
    <mergeCell ref="C20:C21"/>
    <mergeCell ref="D20:D21"/>
    <mergeCell ref="B41:G41"/>
    <mergeCell ref="B34:B39"/>
    <mergeCell ref="C39:G39"/>
    <mergeCell ref="B40:G40"/>
    <mergeCell ref="C27:G27"/>
    <mergeCell ref="B28:B33"/>
    <mergeCell ref="C33:G33"/>
  </mergeCells>
  <phoneticPr fontId="2"/>
  <printOptions horizontalCentered="1" verticalCentered="1"/>
  <pageMargins left="0.62992125984251968" right="0.27559055118110237" top="0.47" bottom="0.17" header="0.31496062992125984" footer="0.17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様式3-2</vt:lpstr>
      <vt:lpstr>'様式3-2'!Print_Area</vt:lpstr>
    </vt:vector>
  </TitlesOfParts>
  <Company>さっぽろ産業振興財団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健雄 布川</cp:lastModifiedBy>
  <cp:lastPrinted>2025-03-24T06:10:38Z</cp:lastPrinted>
  <dcterms:created xsi:type="dcterms:W3CDTF">2021-02-10T00:58:01Z</dcterms:created>
  <dcterms:modified xsi:type="dcterms:W3CDTF">2026-01-16T05:53:03Z</dcterms:modified>
</cp:coreProperties>
</file>